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<sst xmlns="http://schemas.openxmlformats.org/spreadsheetml/2006/main" count="38" uniqueCount="35">
  <si>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</si>
  <si>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</si>
  <si>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</si>
  <si>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</si>
  <si>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</si>
  <si>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</si>
  <si>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</si>
  <si>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</si>
  <si>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</si>
  <si>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</si>
  <si>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</si>
  <si>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</si>
  <si>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</si>
  <si>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</si>
  <si>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</si>
  <si>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</si>
  <si>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</si>
  <si>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</si>
  <si>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</si>
  <si>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</si>
  <si>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</si>
  <si>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</si>
  <si>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</si>
  <si>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</si>
  <si>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</si>
  <si>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</si>
  <si>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85.42.19.900</t>
  </si>
  <si>
    <t>Оказание образовательных услуг по дополнительной профессиональной программе профессиональной переподготовки «Техническая защита информации, содержащей сведения, составляющие государственную тайну».</t>
  </si>
  <si>
    <t>Услуги по профессиональному обучению</t>
  </si>
  <si>
    <t>чел</t>
  </si>
  <si>
    <t>Оказание образовательных услуг по дополнительной профессиональной программе профессиональной переподготовки «Техническая защита информации, содержащей сведения, составляющие государственную тайну». Продолжительность - не менее 504 академических часов, размещение учебной базы в пределах Уральского федерального округа.</t>
  </si>
  <si>
    <t>Дата составления: 10.04.2025</t>
  </si>
  <si>
    <t>коммерческое предложение от 02.04.2025 № б/н</t>
  </si>
  <si>
    <t>информационный сайт mascom-uc.ru</t>
  </si>
  <si>
    <t>информационный сайт uc-cbi.ru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</si>
</sst>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D14" sqref="D14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46.5" customHeight="1" x14ac:dyDescent="0.2">
      <c r="A8" s="57" t="s">
        <v>12</v>
      </c>
      <c r="B8" s="57"/>
      <c r="C8" s="56" t="s">
        <v>27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30.75" customHeight="1" x14ac:dyDescent="0.2">
      <c r="A11" s="14" t="s">
        <v>13</v>
      </c>
      <c r="B11" s="46" t="s">
        <v>28</v>
      </c>
      <c r="C11" s="46"/>
      <c r="D11" s="46"/>
      <c r="E11" s="46"/>
      <c r="F11" s="46"/>
      <c r="G11" s="42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2</v>
      </c>
      <c r="C12" s="51"/>
      <c r="D12" s="51"/>
      <c r="E12" s="52" t="s">
        <v>29</v>
      </c>
      <c r="F12" s="53"/>
      <c r="G12" s="43"/>
      <c r="H12" s="17" t="s">
        <v>4</v>
      </c>
      <c r="I12" s="3"/>
      <c r="J12" s="3"/>
      <c r="K12" s="3"/>
      <c r="L12" s="3"/>
    </row>
    <row r="13" spans="1:12" ht="36.75" customHeight="1" x14ac:dyDescent="0.2">
      <c r="A13" s="18" t="s">
        <v>6</v>
      </c>
      <c r="B13" s="47" t="s">
        <v>30</v>
      </c>
      <c r="C13" s="48"/>
      <c r="D13" s="48"/>
      <c r="E13" s="48"/>
      <c r="F13" s="49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107500</v>
      </c>
      <c r="C14" s="40">
        <v>135000</v>
      </c>
      <c r="D14" s="40">
        <v>132000</v>
      </c>
      <c r="E14" s="19"/>
      <c r="F14" s="19"/>
      <c r="G14" s="39">
        <f>SUM(B14:F14)/3</f>
        <v>124833.33333333333</v>
      </c>
      <c r="H14" s="20">
        <v>124833.33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215000</v>
      </c>
      <c r="C15" s="22">
        <f>C14*$B12</f>
        <v>270000</v>
      </c>
      <c r="D15" s="22">
        <f>D14*$B12</f>
        <v>264000</v>
      </c>
      <c r="E15" s="22">
        <f>E14*$B12</f>
        <v>0</v>
      </c>
      <c r="F15" s="22">
        <f>F14*$B12</f>
        <v>0</v>
      </c>
      <c r="G15" s="22"/>
      <c r="H15" s="23">
        <f>H14*$B12</f>
        <v>249666.66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215000</v>
      </c>
      <c r="C16" s="25">
        <f t="shared" ref="C16:F16" si="0">C15</f>
        <v>270000</v>
      </c>
      <c r="D16" s="25">
        <f t="shared" si="0"/>
        <v>264000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31</v>
      </c>
      <c r="B17" s="27"/>
      <c r="C17" s="27"/>
      <c r="D17" s="27"/>
      <c r="E17" s="27"/>
      <c r="F17" s="27"/>
      <c r="G17" s="28" t="s">
        <v>15</v>
      </c>
      <c r="H17" s="29">
        <f>H15</f>
        <v>249666.66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41" t="s">
        <v>32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41" t="s">
        <v>33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41" t="s">
        <v>34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2025-04-10T10:16:29Z</cp:lastPrinted>
  <dcterms:created xsi:type="dcterms:W3CDTF">2012-04-02T10:33:59Z</dcterms:created>
  <dcterms:modified xsi:type="dcterms:W3CDTF">2025-04-11T12:41:06Z</dcterms:modified>
</cp:coreProperties>
</file>